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o\Desktop\Tünde\Noéminek\"/>
    </mc:Choice>
  </mc:AlternateContent>
  <xr:revisionPtr revIDLastSave="0" documentId="13_ncr:1_{19A9C79D-FC18-4A65-9A90-F07B33F266C4}" xr6:coauthVersionLast="47" xr6:coauthVersionMax="47" xr10:uidLastSave="{00000000-0000-0000-0000-000000000000}"/>
  <bookViews>
    <workbookView xWindow="-120" yWindow="-120" windowWidth="29040" windowHeight="15720" xr2:uid="{50183BF9-1D64-4EDC-8183-26122DF61974}"/>
  </bookViews>
  <sheets>
    <sheet name="2024.III." sheetId="1" r:id="rId1"/>
    <sheet name="2024.IV." sheetId="2" r:id="rId2"/>
    <sheet name="2025.I." sheetId="3" r:id="rId3"/>
    <sheet name="2025.II." sheetId="4" r:id="rId4"/>
    <sheet name="2025.III." sheetId="5" r:id="rId5"/>
  </sheets>
  <definedNames>
    <definedName name="_xlnm.Print_Area" localSheetId="0">'2024.III.'!$A$1:$G$27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C15" i="5"/>
  <c r="E14" i="5"/>
  <c r="E13" i="5"/>
  <c r="E12" i="5"/>
  <c r="E11" i="5"/>
  <c r="E10" i="5"/>
  <c r="D15" i="4"/>
  <c r="C15" i="4"/>
  <c r="E14" i="4"/>
  <c r="E13" i="4"/>
  <c r="E12" i="4"/>
  <c r="E11" i="4"/>
  <c r="E10" i="4"/>
  <c r="D15" i="3"/>
  <c r="C15" i="3"/>
  <c r="E14" i="3"/>
  <c r="E13" i="3"/>
  <c r="E12" i="3"/>
  <c r="E11" i="3"/>
  <c r="E10" i="3"/>
  <c r="D15" i="2"/>
  <c r="C15" i="2"/>
  <c r="E14" i="2"/>
  <c r="E13" i="2"/>
  <c r="E12" i="2"/>
  <c r="E11" i="2"/>
  <c r="E10" i="2"/>
  <c r="D15" i="1"/>
  <c r="C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<sst xmlns="http://schemas.openxmlformats.org/spreadsheetml/2006/main" count="60" uniqueCount="16">
  <si>
    <t>Beosztás</t>
  </si>
  <si>
    <t>Alkalmazottak</t>
  </si>
  <si>
    <t>Mindösszesen:</t>
  </si>
  <si>
    <t>Létszám (fő)</t>
  </si>
  <si>
    <t xml:space="preserve">Törvény szerinti illetmények, munkabérek </t>
  </si>
  <si>
    <t>Vezetők és Vezető tisztségviselők</t>
  </si>
  <si>
    <t>Egyéb, nem rendszeres juttatások
(pl.: Bónusz, jutalom, utalvány)</t>
  </si>
  <si>
    <t>Költségtérítések 
(pl.: Utazási költségtérítés)</t>
  </si>
  <si>
    <t>Béren kívüli juttatások 
(pl.: Cafeteria)</t>
  </si>
  <si>
    <t>negyedév  összesen:</t>
  </si>
  <si>
    <r>
      <rPr>
        <b/>
        <sz val="11"/>
        <color rgb="FFFF0000"/>
        <rFont val="Aptos Narrow"/>
        <family val="2"/>
        <scheme val="minor"/>
      </rPr>
      <t>Sopronkövesd községi Önkormányzat</t>
    </r>
    <r>
      <rPr>
        <b/>
        <sz val="11"/>
        <color theme="1"/>
        <rFont val="Aptos Narrow"/>
        <family val="2"/>
        <scheme val="minor"/>
      </rPr>
      <t xml:space="preserve"> - foglalkoztatottak létszámára és személyi juttatására vonatkozó összesített adatok</t>
    </r>
  </si>
  <si>
    <r>
      <rPr>
        <b/>
        <sz val="10"/>
        <color rgb="FFFF0000"/>
        <rFont val="Aptos Narrow"/>
        <family val="2"/>
        <scheme val="minor"/>
      </rPr>
      <t>2024. III</t>
    </r>
    <r>
      <rPr>
        <b/>
        <sz val="10"/>
        <color theme="1"/>
        <rFont val="Aptos Narrow"/>
        <family val="2"/>
        <scheme val="minor"/>
      </rPr>
      <t>. negyedévre vonatkozóan (eFT-ban)</t>
    </r>
  </si>
  <si>
    <r>
      <rPr>
        <b/>
        <sz val="10"/>
        <color rgb="FFFF0000"/>
        <rFont val="Aptos Narrow"/>
        <family val="2"/>
        <scheme val="minor"/>
      </rPr>
      <t>2024. IV</t>
    </r>
    <r>
      <rPr>
        <b/>
        <sz val="10"/>
        <color theme="1"/>
        <rFont val="Aptos Narrow"/>
        <family val="2"/>
        <scheme val="minor"/>
      </rPr>
      <t>. negyedévre vonatkozóan (eFT-ban)</t>
    </r>
  </si>
  <si>
    <r>
      <rPr>
        <b/>
        <sz val="10"/>
        <color rgb="FFFF0000"/>
        <rFont val="Aptos Narrow"/>
        <family val="2"/>
        <scheme val="minor"/>
      </rPr>
      <t>2025. I</t>
    </r>
    <r>
      <rPr>
        <b/>
        <sz val="10"/>
        <color theme="1"/>
        <rFont val="Aptos Narrow"/>
        <family val="2"/>
        <scheme val="minor"/>
      </rPr>
      <t>. negyedévre vonatkozóan (eFT-ban)</t>
    </r>
  </si>
  <si>
    <r>
      <rPr>
        <b/>
        <sz val="10"/>
        <color rgb="FFFF0000"/>
        <rFont val="Aptos Narrow"/>
        <family val="2"/>
        <scheme val="minor"/>
      </rPr>
      <t>2025. II</t>
    </r>
    <r>
      <rPr>
        <b/>
        <sz val="10"/>
        <color theme="1"/>
        <rFont val="Aptos Narrow"/>
        <family val="2"/>
        <scheme val="minor"/>
      </rPr>
      <t>. negyedévre vonatkozóan (eFT-ban)</t>
    </r>
  </si>
  <si>
    <r>
      <rPr>
        <b/>
        <sz val="10"/>
        <color rgb="FFFF0000"/>
        <rFont val="Aptos Narrow"/>
        <family val="2"/>
        <scheme val="minor"/>
      </rPr>
      <t>2025. III</t>
    </r>
    <r>
      <rPr>
        <b/>
        <sz val="10"/>
        <color theme="1"/>
        <rFont val="Aptos Narrow"/>
        <family val="2"/>
        <scheme val="minor"/>
      </rPr>
      <t>. negyedévre vonatkozóan (eFT-ban)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</si>
</sst>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07C-3937-4C3B-8EE5-FB549C4AB48A}">
  <sheetPr codeName="Munka1"/>
  <dimension ref="A2:G15"/>
  <sheetViews>
    <sheetView tabSelected="1" view="pageLayout" zoomScaleNormal="100" workbookViewId="0">
      <selection sqref="A1:XFD1048576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10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11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7</v>
      </c>
      <c r="E10" s="5">
        <f>C10+D10</f>
        <v>9</v>
      </c>
    </row>
    <row r="11" spans="1:7" ht="27" x14ac:dyDescent="0.25">
      <c r="B11" s="2" t="s">
        <v>4</v>
      </c>
      <c r="C11" s="7">
        <v>2924</v>
      </c>
      <c r="D11" s="7">
        <v>8116</v>
      </c>
      <c r="E11" s="5">
        <f>C11+D11</f>
        <v>11040</v>
      </c>
    </row>
    <row r="12" spans="1:7" ht="27" x14ac:dyDescent="0.25">
      <c r="B12" s="2" t="s">
        <v>8</v>
      </c>
      <c r="C12" s="7">
        <v>128</v>
      </c>
      <c r="D12" s="7">
        <v>691</v>
      </c>
      <c r="E12" s="5">
        <f>C12+D12</f>
        <v>819</v>
      </c>
    </row>
    <row r="13" spans="1:7" ht="27" x14ac:dyDescent="0.25">
      <c r="B13" s="2" t="s">
        <v>7</v>
      </c>
      <c r="C13" s="7">
        <v>0</v>
      </c>
      <c r="D13" s="7">
        <v>69</v>
      </c>
      <c r="E13" s="5">
        <f>C13+D13</f>
        <v>69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3052</v>
      </c>
      <c r="D15" s="5">
        <f>SUM(D11:D14)</f>
        <v>8876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8365-BBFD-4C60-8ED3-F91D1BEDCB2C}">
  <dimension ref="A2:G15"/>
  <sheetViews>
    <sheetView workbookViewId="0">
      <selection sqref="A1:XFD1048576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10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12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1</v>
      </c>
      <c r="D10" s="7">
        <v>7</v>
      </c>
      <c r="E10" s="5">
        <f>C10+D10</f>
        <v>8</v>
      </c>
    </row>
    <row r="11" spans="1:7" ht="27" x14ac:dyDescent="0.25">
      <c r="B11" s="2" t="s">
        <v>4</v>
      </c>
      <c r="C11" s="7">
        <v>6147</v>
      </c>
      <c r="D11" s="7">
        <v>7734</v>
      </c>
      <c r="E11" s="5">
        <f>C11+D11</f>
        <v>13881</v>
      </c>
    </row>
    <row r="12" spans="1:7" ht="27" x14ac:dyDescent="0.25">
      <c r="B12" s="2" t="s">
        <v>8</v>
      </c>
      <c r="C12" s="7">
        <v>128</v>
      </c>
      <c r="D12" s="7">
        <v>679</v>
      </c>
      <c r="E12" s="5">
        <f>C12+D12</f>
        <v>807</v>
      </c>
    </row>
    <row r="13" spans="1:7" ht="27" x14ac:dyDescent="0.25">
      <c r="B13" s="2" t="s">
        <v>7</v>
      </c>
      <c r="C13" s="7">
        <v>0</v>
      </c>
      <c r="D13" s="7">
        <v>90</v>
      </c>
      <c r="E13" s="5">
        <f>C13+D13</f>
        <v>90</v>
      </c>
    </row>
    <row r="14" spans="1:7" ht="27" x14ac:dyDescent="0.25">
      <c r="B14" s="2" t="s">
        <v>6</v>
      </c>
      <c r="C14" s="7">
        <v>106</v>
      </c>
      <c r="D14" s="7">
        <v>566</v>
      </c>
      <c r="E14" s="5">
        <f>C14+D14</f>
        <v>672</v>
      </c>
    </row>
    <row r="15" spans="1:7" ht="20.100000000000001" customHeight="1" x14ac:dyDescent="0.25">
      <c r="B15" s="5" t="s">
        <v>9</v>
      </c>
      <c r="C15" s="5">
        <f>SUM(C11:C14)</f>
        <v>6381</v>
      </c>
      <c r="D15" s="5">
        <f>SUM(D11:D14)</f>
        <v>9069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9631-16C4-4FF2-A97A-A73FC141AC56}">
  <dimension ref="A2:G15"/>
  <sheetViews>
    <sheetView workbookViewId="0">
      <selection activeCell="C14" sqref="C14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10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13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1</v>
      </c>
      <c r="D10" s="7">
        <v>7</v>
      </c>
      <c r="E10" s="5">
        <f>C10+D10</f>
        <v>8</v>
      </c>
    </row>
    <row r="11" spans="1:7" ht="27" x14ac:dyDescent="0.25">
      <c r="B11" s="2" t="s">
        <v>4</v>
      </c>
      <c r="C11" s="7">
        <v>3555</v>
      </c>
      <c r="D11" s="7">
        <v>5513</v>
      </c>
      <c r="E11" s="5">
        <f>C11+D11</f>
        <v>9068</v>
      </c>
    </row>
    <row r="12" spans="1:7" ht="27" x14ac:dyDescent="0.25">
      <c r="B12" s="2" t="s">
        <v>8</v>
      </c>
      <c r="C12" s="7">
        <v>128</v>
      </c>
      <c r="D12" s="7">
        <v>768</v>
      </c>
      <c r="E12" s="5">
        <f>C12+D12</f>
        <v>896</v>
      </c>
    </row>
    <row r="13" spans="1:7" ht="27" x14ac:dyDescent="0.25">
      <c r="B13" s="2" t="s">
        <v>7</v>
      </c>
      <c r="C13" s="7">
        <v>464</v>
      </c>
      <c r="D13" s="7">
        <v>84</v>
      </c>
      <c r="E13" s="5">
        <f>C13+D13</f>
        <v>548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4147</v>
      </c>
      <c r="D15" s="5">
        <f>SUM(D11:D14)</f>
        <v>6365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A407-A859-4E1B-8D7B-45EA28002C3C}">
  <dimension ref="A2:G15"/>
  <sheetViews>
    <sheetView workbookViewId="0">
      <selection activeCell="C11" sqref="C11:C14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10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14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8</v>
      </c>
      <c r="E10" s="5">
        <f>C10+D10</f>
        <v>10</v>
      </c>
    </row>
    <row r="11" spans="1:7" ht="27" x14ac:dyDescent="0.25">
      <c r="B11" s="2" t="s">
        <v>4</v>
      </c>
      <c r="C11" s="7">
        <v>3801</v>
      </c>
      <c r="D11" s="7">
        <v>10015</v>
      </c>
      <c r="E11" s="5">
        <f>C11+D11</f>
        <v>13816</v>
      </c>
    </row>
    <row r="12" spans="1:7" ht="27" x14ac:dyDescent="0.25">
      <c r="B12" s="2" t="s">
        <v>8</v>
      </c>
      <c r="C12" s="7">
        <v>2556</v>
      </c>
      <c r="D12" s="7">
        <v>1024</v>
      </c>
      <c r="E12" s="5">
        <f>C12+D12</f>
        <v>3580</v>
      </c>
    </row>
    <row r="13" spans="1:7" ht="27" x14ac:dyDescent="0.25">
      <c r="B13" s="2" t="s">
        <v>7</v>
      </c>
      <c r="C13" s="7">
        <v>501</v>
      </c>
      <c r="D13" s="7">
        <v>110</v>
      </c>
      <c r="E13" s="5">
        <f>C13+D13</f>
        <v>611</v>
      </c>
    </row>
    <row r="14" spans="1:7" ht="27" x14ac:dyDescent="0.25">
      <c r="B14" s="2" t="s">
        <v>6</v>
      </c>
      <c r="C14" s="7">
        <v>0</v>
      </c>
      <c r="D14" s="7">
        <v>104</v>
      </c>
      <c r="E14" s="5">
        <f>C14+D14</f>
        <v>104</v>
      </c>
    </row>
    <row r="15" spans="1:7" ht="20.100000000000001" customHeight="1" x14ac:dyDescent="0.25">
      <c r="B15" s="5" t="s">
        <v>9</v>
      </c>
      <c r="C15" s="5">
        <f>SUM(C11:C14)</f>
        <v>6858</v>
      </c>
      <c r="D15" s="5">
        <f>SUM(D11:D14)</f>
        <v>11253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2169-D91A-4310-A480-3EC4D436A9DC}">
  <dimension ref="A2:G15"/>
  <sheetViews>
    <sheetView workbookViewId="0">
      <selection activeCell="C13" sqref="C13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10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15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9</v>
      </c>
      <c r="E10" s="5">
        <f>C10+D10</f>
        <v>11</v>
      </c>
    </row>
    <row r="11" spans="1:7" ht="27" x14ac:dyDescent="0.25">
      <c r="B11" s="2" t="s">
        <v>4</v>
      </c>
      <c r="C11" s="7">
        <v>6602</v>
      </c>
      <c r="D11" s="7">
        <v>11033</v>
      </c>
      <c r="E11" s="5">
        <f>C11+D11</f>
        <v>17635</v>
      </c>
    </row>
    <row r="12" spans="1:7" ht="27" x14ac:dyDescent="0.25">
      <c r="B12" s="2" t="s">
        <v>8</v>
      </c>
      <c r="C12" s="7">
        <v>128</v>
      </c>
      <c r="D12" s="7">
        <v>1024</v>
      </c>
      <c r="E12" s="5">
        <f>C12+D12</f>
        <v>1152</v>
      </c>
    </row>
    <row r="13" spans="1:7" ht="27" x14ac:dyDescent="0.25">
      <c r="B13" s="2" t="s">
        <v>7</v>
      </c>
      <c r="C13" s="7">
        <v>762</v>
      </c>
      <c r="D13" s="7">
        <v>88</v>
      </c>
      <c r="E13" s="5">
        <f>C13+D13</f>
        <v>850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7492</v>
      </c>
      <c r="D15" s="5">
        <f>SUM(D11:D14)</f>
        <v>12145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2024.III.</vt:lpstr>
      <vt:lpstr>2024.IV.</vt:lpstr>
      <vt:lpstr>2025.I.</vt:lpstr>
      <vt:lpstr>2025.II.</vt:lpstr>
      <vt:lpstr>2025.III.</vt:lpstr>
      <vt:lpstr>'2024.III.'!Nyomtatási_terület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Szántó és Társa</dc:creator>
  <cp:lastModifiedBy>Önkormányzat Sopronkövesd Adó</cp:lastModifiedBy>
  <cp:lastPrinted>2025-10-15T08:39:38Z</cp:lastPrinted>
  <dcterms:created xsi:type="dcterms:W3CDTF">2025-04-16T07:08:38Z</dcterms:created>
  <dcterms:modified xsi:type="dcterms:W3CDTF">2025-10-15T08:39:42Z</dcterms:modified>
</cp:coreProperties>
</file>